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ponttábla" sheetId="1" r:id="rId1"/>
    <sheet name="verseny aktuális állapota" sheetId="2" r:id="rId2"/>
  </sheets>
  <definedNames/>
  <calcPr fullCalcOnLoad="1"/>
</workbook>
</file>

<file path=xl/comments1.xml><?xml version="1.0" encoding="utf-8"?>
<comments xmlns="http://schemas.openxmlformats.org/spreadsheetml/2006/main">
  <authors>
    <author>-</author>
  </authors>
  <commentList>
    <comment ref="B11" authorId="0">
      <text>
        <r>
          <rPr>
            <b/>
            <sz val="10"/>
            <rFont val="Tahoma"/>
            <family val="0"/>
          </rPr>
          <t>mestergo</t>
        </r>
      </text>
    </comment>
    <comment ref="B13" authorId="0">
      <text>
        <r>
          <rPr>
            <b/>
            <sz val="10"/>
            <rFont val="Tahoma"/>
            <family val="0"/>
          </rPr>
          <t>Mosomedve</t>
        </r>
      </text>
    </comment>
    <comment ref="J13" authorId="0">
      <text>
        <r>
          <rPr>
            <b/>
            <sz val="10"/>
            <rFont val="Tahoma"/>
            <family val="0"/>
          </rPr>
          <t>03.28. - 2 pont
04.11. - 2 pont</t>
        </r>
      </text>
    </comment>
    <comment ref="L11" authorId="0">
      <text>
        <r>
          <rPr>
            <b/>
            <sz val="10"/>
            <rFont val="Tahoma"/>
            <family val="0"/>
          </rPr>
          <t>03.28. - 1 pont
04.11. - 1 pont</t>
        </r>
      </text>
    </comment>
    <comment ref="B5" authorId="0">
      <text>
        <r>
          <rPr>
            <b/>
            <sz val="10"/>
            <rFont val="Tahoma"/>
            <family val="0"/>
          </rPr>
          <t>kmmarton</t>
        </r>
      </text>
    </comment>
    <comment ref="B6" authorId="0">
      <text>
        <r>
          <rPr>
            <b/>
            <sz val="10"/>
            <rFont val="Tahoma"/>
            <family val="0"/>
          </rPr>
          <t>Tomi05</t>
        </r>
      </text>
    </comment>
    <comment ref="E5" authorId="0">
      <text>
        <r>
          <rPr>
            <b/>
            <sz val="10"/>
            <rFont val="Tahoma"/>
            <family val="0"/>
          </rPr>
          <t>03.28. 2 pont</t>
        </r>
      </text>
    </comment>
    <comment ref="D6" authorId="0">
      <text>
        <r>
          <rPr>
            <b/>
            <sz val="10"/>
            <rFont val="Tahoma"/>
            <family val="0"/>
          </rPr>
          <t>03.28 1 pont</t>
        </r>
      </text>
    </comment>
    <comment ref="U10" authorId="0">
      <text>
        <r>
          <rPr>
            <b/>
            <sz val="10"/>
            <rFont val="Tahoma"/>
            <family val="0"/>
          </rPr>
          <t>04. 09. - 1 pont</t>
        </r>
      </text>
    </comment>
    <comment ref="N14" authorId="0">
      <text>
        <r>
          <rPr>
            <b/>
            <sz val="10"/>
            <rFont val="Tahoma"/>
            <family val="0"/>
          </rPr>
          <t>04. 10. - 2 pont</t>
        </r>
      </text>
    </comment>
    <comment ref="M15" authorId="0">
      <text>
        <r>
          <rPr>
            <b/>
            <sz val="10"/>
            <rFont val="Tahoma"/>
            <family val="0"/>
          </rPr>
          <t>04. 10. - 1 pont</t>
        </r>
      </text>
    </comment>
    <comment ref="B14" authorId="0">
      <text>
        <r>
          <rPr>
            <b/>
            <sz val="10"/>
            <rFont val="Tahoma"/>
            <family val="0"/>
          </rPr>
          <t>SzalZso15</t>
        </r>
      </text>
    </comment>
    <comment ref="B15" authorId="0">
      <text>
        <r>
          <rPr>
            <b/>
            <sz val="10"/>
            <rFont val="Tahoma"/>
            <family val="0"/>
          </rPr>
          <t>Matevagyok</t>
        </r>
      </text>
    </comment>
    <comment ref="B10" authorId="0">
      <text>
        <r>
          <rPr>
            <b/>
            <sz val="10"/>
            <rFont val="Tahoma"/>
            <family val="0"/>
          </rPr>
          <t>dave2000</t>
        </r>
      </text>
    </comment>
    <comment ref="B17" authorId="0">
      <text>
        <r>
          <rPr>
            <b/>
            <sz val="10"/>
            <rFont val="Tahoma"/>
            <family val="0"/>
          </rPr>
          <t>borinan12</t>
        </r>
      </text>
    </comment>
    <comment ref="U17" authorId="0">
      <text>
        <r>
          <rPr>
            <b/>
            <sz val="10"/>
            <rFont val="Tahoma"/>
            <family val="0"/>
          </rPr>
          <t>04.11. - 1 pont (H15)
04.26. - 1 pont (H15)
05.01. - 1 pont (H17)</t>
        </r>
      </text>
    </comment>
    <comment ref="U13" authorId="0">
      <text>
        <r>
          <rPr>
            <b/>
            <sz val="10"/>
            <rFont val="Tahoma"/>
            <family val="0"/>
          </rPr>
          <t>04. 15. - 1 pont (H15) 
04. 16. - 2 pont (H17) 
04. 27. - 1 pont (H14)</t>
        </r>
      </text>
    </comment>
    <comment ref="B19" authorId="0">
      <text>
        <r>
          <rPr>
            <b/>
            <sz val="10"/>
            <rFont val="Tahoma"/>
            <family val="0"/>
          </rPr>
          <t>Archey</t>
        </r>
      </text>
    </comment>
    <comment ref="U19" authorId="0">
      <text>
        <r>
          <rPr>
            <b/>
            <sz val="10"/>
            <rFont val="Tahoma"/>
            <family val="0"/>
          </rPr>
          <t>04. 20. 1 pont (H15)</t>
        </r>
      </text>
    </comment>
    <comment ref="I12" authorId="0">
      <text>
        <r>
          <rPr>
            <b/>
            <sz val="10"/>
            <rFont val="Tahoma"/>
            <family val="0"/>
          </rPr>
          <t>04. 25. 1 pont</t>
        </r>
        <r>
          <rPr>
            <sz val="10"/>
            <rFont val="Tahoma"/>
            <family val="0"/>
          </rPr>
          <t xml:space="preserve">
</t>
        </r>
      </text>
    </comment>
    <comment ref="K10" authorId="0">
      <text>
        <r>
          <rPr>
            <b/>
            <sz val="10"/>
            <rFont val="Tahoma"/>
            <family val="0"/>
          </rPr>
          <t>04. 25. 2 pont</t>
        </r>
      </text>
    </comment>
    <comment ref="B12" authorId="0">
      <text>
        <r>
          <rPr>
            <b/>
            <sz val="10"/>
            <rFont val="Tahoma"/>
            <family val="0"/>
          </rPr>
          <t>Ricsi 7</t>
        </r>
      </text>
    </comment>
    <comment ref="B18" authorId="0">
      <text>
        <r>
          <rPr>
            <b/>
            <sz val="10"/>
            <rFont val="Tahoma"/>
            <family val="0"/>
          </rPr>
          <t>Losi</t>
        </r>
      </text>
    </comment>
    <comment ref="Q13" authorId="0">
      <text>
        <r>
          <rPr>
            <b/>
            <sz val="10"/>
            <rFont val="Tahoma"/>
            <family val="0"/>
          </rPr>
          <t>04. 30 - 2 pont</t>
        </r>
      </text>
    </comment>
    <comment ref="L18" authorId="0">
      <text>
        <r>
          <rPr>
            <b/>
            <sz val="10"/>
            <rFont val="Tahoma"/>
            <family val="0"/>
          </rPr>
          <t>04. 30. - 1 pont</t>
        </r>
      </text>
    </comment>
    <comment ref="U18" authorId="0">
      <text>
        <r>
          <rPr>
            <b/>
            <sz val="10"/>
            <rFont val="Tahoma"/>
            <family val="0"/>
          </rPr>
          <t>04. 30. - 1 pont (H15)</t>
        </r>
      </text>
    </comment>
    <comment ref="L17" authorId="0">
      <text>
        <r>
          <rPr>
            <b/>
            <sz val="10"/>
            <rFont val="Tahoma"/>
            <family val="0"/>
          </rPr>
          <t>05. 08. 2 pont</t>
        </r>
      </text>
    </comment>
    <comment ref="P13" authorId="0">
      <text>
        <r>
          <rPr>
            <b/>
            <sz val="10"/>
            <rFont val="Tahoma"/>
            <family val="0"/>
          </rPr>
          <t>05. 08. 1 pont (H3)</t>
        </r>
      </text>
    </comment>
    <comment ref="Q17" authorId="0">
      <text>
        <r>
          <rPr>
            <b/>
            <sz val="10"/>
            <rFont val="Tahoma"/>
            <family val="0"/>
          </rPr>
          <t>05. 07. 2 pont</t>
        </r>
      </text>
    </comment>
    <comment ref="P18" authorId="0">
      <text>
        <r>
          <rPr>
            <b/>
            <sz val="10"/>
            <rFont val="Tahoma"/>
            <family val="0"/>
          </rPr>
          <t>05. 07. 1 pont (H4)</t>
        </r>
      </text>
    </comment>
  </commentList>
</comments>
</file>

<file path=xl/sharedStrings.xml><?xml version="1.0" encoding="utf-8"?>
<sst xmlns="http://schemas.openxmlformats.org/spreadsheetml/2006/main" count="50" uniqueCount="27">
  <si>
    <t>BJG-Gó Bajnokság (2018-tavasz)</t>
  </si>
  <si>
    <t>I. kategória</t>
  </si>
  <si>
    <t>II. kategória</t>
  </si>
  <si>
    <t>III. kategória</t>
  </si>
  <si>
    <t>Balogh Attila Csaba</t>
  </si>
  <si>
    <t>Sós Márkó</t>
  </si>
  <si>
    <t>Krausz Márton</t>
  </si>
  <si>
    <t>Vígh Tamás</t>
  </si>
  <si>
    <t>Tábori Levente</t>
  </si>
  <si>
    <t>Összes pont</t>
  </si>
  <si>
    <t>1.</t>
  </si>
  <si>
    <t>2.</t>
  </si>
  <si>
    <t>3.</t>
  </si>
  <si>
    <t>4.</t>
  </si>
  <si>
    <t>5.</t>
  </si>
  <si>
    <t>6.</t>
  </si>
  <si>
    <t xml:space="preserve">Segítség a versenybe való bekapcsolódáshoz: </t>
  </si>
  <si>
    <t>http://web.bjg.hu/files/2017_2018/GO/0319_Tavaszi_Gó_2018.pdf</t>
  </si>
  <si>
    <t>Bálint Dávid</t>
  </si>
  <si>
    <t>Tóth Máté</t>
  </si>
  <si>
    <t>Szalkai-Szabó Zsombor</t>
  </si>
  <si>
    <t>Bori Nándor</t>
  </si>
  <si>
    <t>Palásti Áron</t>
  </si>
  <si>
    <t xml:space="preserve">I kat. 5-6. évfolyam              II. kat. 7-8. évfolyam                III. kat. 9-12. évfolyam </t>
  </si>
  <si>
    <t>Palásti Richárd</t>
  </si>
  <si>
    <t>Losonc Levente</t>
  </si>
  <si>
    <t>frissítve: május 8.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</si>
</sst>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&quot; pont&quot;"/>
  </numFmts>
  <fonts count="47">
    <font>
      <sz val="11"/>
      <color indexed="8"/>
      <name val="Calibri"/>
      <family val="2"/>
    </font>
    <font>
      <sz val="12"/>
      <color indexed="8"/>
      <name val="Tahoma"/>
      <family val="2"/>
    </font>
    <font>
      <sz val="11"/>
      <color indexed="8"/>
      <name val="Tahoma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ahoma"/>
      <family val="0"/>
    </font>
    <font>
      <b/>
      <sz val="11"/>
      <color indexed="8"/>
      <name val="Tahoma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8" borderId="7" applyNumberFormat="0" applyFont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 indent="1"/>
    </xf>
    <xf numFmtId="0" fontId="0" fillId="0" borderId="0" xfId="0" applyAlignment="1">
      <alignment horizontal="right" indent="1"/>
    </xf>
    <xf numFmtId="0" fontId="7" fillId="0" borderId="0" xfId="0" applyFont="1" applyAlignment="1">
      <alignment horizontal="left" indent="1"/>
    </xf>
    <xf numFmtId="164" fontId="0" fillId="0" borderId="0" xfId="0" applyNumberFormat="1" applyAlignment="1">
      <alignment horizontal="right" indent="1"/>
    </xf>
    <xf numFmtId="0" fontId="12" fillId="33" borderId="10" xfId="0" applyFont="1" applyFill="1" applyBorder="1" applyAlignment="1">
      <alignment horizontal="center" textRotation="90"/>
    </xf>
    <xf numFmtId="0" fontId="12" fillId="34" borderId="10" xfId="0" applyFont="1" applyFill="1" applyBorder="1" applyAlignment="1">
      <alignment horizontal="center"/>
    </xf>
    <xf numFmtId="0" fontId="0" fillId="0" borderId="11" xfId="0" applyBorder="1" applyAlignment="1">
      <alignment vertical="center" wrapText="1"/>
    </xf>
    <xf numFmtId="0" fontId="2" fillId="33" borderId="12" xfId="0" applyFont="1" applyFill="1" applyBorder="1" applyAlignment="1">
      <alignment horizontal="center" textRotation="90"/>
    </xf>
    <xf numFmtId="0" fontId="2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6" fillId="33" borderId="10" xfId="0" applyFont="1" applyFill="1" applyBorder="1" applyAlignment="1">
      <alignment horizontal="center" textRotation="90"/>
    </xf>
    <xf numFmtId="0" fontId="0" fillId="34" borderId="0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0" fillId="35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/>
    </xf>
    <xf numFmtId="0" fontId="0" fillId="34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49" applyAlignment="1" applyProtection="1">
      <alignment horizontal="center" vertical="center"/>
      <protection/>
    </xf>
    <xf numFmtId="0" fontId="6" fillId="34" borderId="16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eb.bjg.hu/files/2017_2018/GO/0319_Tavaszi_G&#243;_2018.pd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showGridLines="0" tabSelected="1" zoomScalePageLayoutView="0" workbookViewId="0" topLeftCell="A1">
      <selection activeCell="Y23" sqref="Y23"/>
    </sheetView>
  </sheetViews>
  <sheetFormatPr defaultColWidth="9.140625" defaultRowHeight="15"/>
  <cols>
    <col min="1" max="1" width="2.57421875" style="0" customWidth="1"/>
    <col min="2" max="2" width="23.28125" style="0" customWidth="1"/>
    <col min="3" max="3" width="2.7109375" style="0" customWidth="1"/>
    <col min="4" max="7" width="4.8515625" style="0" customWidth="1"/>
    <col min="8" max="8" width="2.8515625" style="0" customWidth="1"/>
    <col min="9" max="14" width="4.8515625" style="0" customWidth="1"/>
    <col min="15" max="15" width="2.57421875" style="0" customWidth="1"/>
    <col min="16" max="25" width="4.8515625" style="0" customWidth="1"/>
  </cols>
  <sheetData>
    <row r="1" spans="1:8" ht="18.75">
      <c r="A1" s="3" t="s">
        <v>0</v>
      </c>
      <c r="H1" t="s">
        <v>26</v>
      </c>
    </row>
    <row r="2" ht="15.75">
      <c r="B2" s="4"/>
    </row>
    <row r="3" spans="2:25" ht="130.5" customHeight="1">
      <c r="B3" s="11" t="s">
        <v>23</v>
      </c>
      <c r="C3" s="9" t="s">
        <v>1</v>
      </c>
      <c r="D3" s="12" t="str">
        <f>B5</f>
        <v>Krausz Márton</v>
      </c>
      <c r="E3" s="12" t="str">
        <f>B6</f>
        <v>Vígh Tamás</v>
      </c>
      <c r="F3" s="13"/>
      <c r="G3" s="13"/>
      <c r="H3" s="9" t="s">
        <v>2</v>
      </c>
      <c r="I3" s="12" t="s">
        <v>18</v>
      </c>
      <c r="J3" s="12" t="str">
        <f>B11</f>
        <v>Balogh Attila Csaba</v>
      </c>
      <c r="K3" s="12" t="s">
        <v>24</v>
      </c>
      <c r="L3" s="12" t="str">
        <f>B13</f>
        <v>Sós Márkó</v>
      </c>
      <c r="M3" s="12" t="s">
        <v>20</v>
      </c>
      <c r="N3" s="12" t="s">
        <v>19</v>
      </c>
      <c r="O3" s="9" t="s">
        <v>3</v>
      </c>
      <c r="P3" s="12" t="s">
        <v>21</v>
      </c>
      <c r="Q3" s="12" t="s">
        <v>25</v>
      </c>
      <c r="R3" s="12" t="s">
        <v>22</v>
      </c>
      <c r="S3" s="13"/>
      <c r="T3" s="13"/>
      <c r="U3" s="12" t="s">
        <v>8</v>
      </c>
      <c r="V3" s="14"/>
      <c r="W3" s="15" t="s">
        <v>9</v>
      </c>
      <c r="X3" s="1"/>
      <c r="Y3" s="1"/>
    </row>
    <row r="4" spans="2:25" ht="13.5" customHeight="1">
      <c r="B4" s="10" t="s">
        <v>1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7"/>
      <c r="X4" s="2"/>
      <c r="Y4" s="2"/>
    </row>
    <row r="5" spans="2:25" ht="15">
      <c r="B5" s="18" t="s">
        <v>6</v>
      </c>
      <c r="C5" s="16"/>
      <c r="D5" s="19"/>
      <c r="E5" s="20">
        <v>2</v>
      </c>
      <c r="F5" s="20"/>
      <c r="G5" s="20"/>
      <c r="H5" s="16"/>
      <c r="I5" s="20"/>
      <c r="J5" s="20"/>
      <c r="K5" s="20"/>
      <c r="L5" s="20"/>
      <c r="M5" s="20"/>
      <c r="N5" s="20"/>
      <c r="O5" s="16"/>
      <c r="P5" s="20"/>
      <c r="Q5" s="20"/>
      <c r="R5" s="20"/>
      <c r="S5" s="20"/>
      <c r="T5" s="20"/>
      <c r="U5" s="20"/>
      <c r="V5" s="20"/>
      <c r="W5" s="21">
        <f>SUM(C5:V5)</f>
        <v>2</v>
      </c>
      <c r="X5" s="2"/>
      <c r="Y5" s="2"/>
    </row>
    <row r="6" spans="2:25" ht="15">
      <c r="B6" s="18" t="s">
        <v>7</v>
      </c>
      <c r="C6" s="16"/>
      <c r="D6" s="20">
        <v>1</v>
      </c>
      <c r="E6" s="19"/>
      <c r="F6" s="20"/>
      <c r="G6" s="20"/>
      <c r="H6" s="16"/>
      <c r="I6" s="20"/>
      <c r="J6" s="20"/>
      <c r="K6" s="20"/>
      <c r="L6" s="20"/>
      <c r="M6" s="20"/>
      <c r="N6" s="20"/>
      <c r="O6" s="16"/>
      <c r="P6" s="20"/>
      <c r="Q6" s="20"/>
      <c r="R6" s="20"/>
      <c r="S6" s="20"/>
      <c r="T6" s="20"/>
      <c r="U6" s="20"/>
      <c r="V6" s="20"/>
      <c r="W6" s="21">
        <f>SUM(C6:V6)</f>
        <v>1</v>
      </c>
      <c r="X6" s="2"/>
      <c r="Y6" s="2"/>
    </row>
    <row r="7" spans="2:25" ht="15">
      <c r="B7" s="18"/>
      <c r="C7" s="16"/>
      <c r="D7" s="20"/>
      <c r="E7" s="20"/>
      <c r="F7" s="19"/>
      <c r="G7" s="20"/>
      <c r="H7" s="16"/>
      <c r="I7" s="20"/>
      <c r="J7" s="20"/>
      <c r="K7" s="20"/>
      <c r="L7" s="20"/>
      <c r="M7" s="20"/>
      <c r="N7" s="20"/>
      <c r="O7" s="16"/>
      <c r="P7" s="20"/>
      <c r="Q7" s="20"/>
      <c r="R7" s="20"/>
      <c r="S7" s="20"/>
      <c r="T7" s="20"/>
      <c r="U7" s="20"/>
      <c r="V7" s="20"/>
      <c r="W7" s="21"/>
      <c r="X7" s="2"/>
      <c r="Y7" s="2"/>
    </row>
    <row r="8" spans="2:25" ht="15">
      <c r="B8" s="18"/>
      <c r="C8" s="16"/>
      <c r="D8" s="20"/>
      <c r="E8" s="20"/>
      <c r="F8" s="20"/>
      <c r="G8" s="19"/>
      <c r="H8" s="16"/>
      <c r="I8" s="20"/>
      <c r="J8" s="20"/>
      <c r="K8" s="20"/>
      <c r="L8" s="20"/>
      <c r="M8" s="20"/>
      <c r="N8" s="20"/>
      <c r="O8" s="16"/>
      <c r="P8" s="20"/>
      <c r="Q8" s="20"/>
      <c r="R8" s="20"/>
      <c r="S8" s="20"/>
      <c r="T8" s="20"/>
      <c r="U8" s="20"/>
      <c r="V8" s="20"/>
      <c r="W8" s="21"/>
      <c r="X8" s="2"/>
      <c r="Y8" s="2"/>
    </row>
    <row r="9" spans="2:25" ht="12.75" customHeight="1">
      <c r="B9" s="10" t="s">
        <v>2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7"/>
      <c r="X9" s="2"/>
      <c r="Y9" s="2"/>
    </row>
    <row r="10" spans="2:25" ht="15">
      <c r="B10" s="18" t="s">
        <v>18</v>
      </c>
      <c r="C10" s="16"/>
      <c r="D10" s="20"/>
      <c r="E10" s="20"/>
      <c r="F10" s="20"/>
      <c r="G10" s="20"/>
      <c r="H10" s="16"/>
      <c r="I10" s="19"/>
      <c r="J10" s="20"/>
      <c r="K10" s="20">
        <v>2</v>
      </c>
      <c r="L10" s="20"/>
      <c r="M10" s="20"/>
      <c r="N10" s="20"/>
      <c r="O10" s="16"/>
      <c r="P10" s="20"/>
      <c r="Q10" s="20"/>
      <c r="R10" s="20"/>
      <c r="S10" s="20"/>
      <c r="T10" s="20"/>
      <c r="U10" s="20">
        <v>1</v>
      </c>
      <c r="V10" s="20"/>
      <c r="W10" s="21">
        <f aca="true" t="shared" si="0" ref="W10:W15">SUM(C10:V10)</f>
        <v>3</v>
      </c>
      <c r="X10" s="2"/>
      <c r="Y10" s="2"/>
    </row>
    <row r="11" spans="2:25" ht="15">
      <c r="B11" s="18" t="s">
        <v>4</v>
      </c>
      <c r="C11" s="16"/>
      <c r="D11" s="20"/>
      <c r="E11" s="20"/>
      <c r="F11" s="20"/>
      <c r="G11" s="20"/>
      <c r="H11" s="16"/>
      <c r="I11" s="20"/>
      <c r="J11" s="19"/>
      <c r="K11" s="20"/>
      <c r="L11" s="20">
        <v>2</v>
      </c>
      <c r="M11" s="20"/>
      <c r="N11" s="20"/>
      <c r="O11" s="16"/>
      <c r="P11" s="20"/>
      <c r="Q11" s="20"/>
      <c r="R11" s="20"/>
      <c r="S11" s="20"/>
      <c r="T11" s="20"/>
      <c r="U11" s="20"/>
      <c r="V11" s="20"/>
      <c r="W11" s="21">
        <f t="shared" si="0"/>
        <v>2</v>
      </c>
      <c r="X11" s="2"/>
      <c r="Y11" s="2"/>
    </row>
    <row r="12" spans="2:25" ht="15">
      <c r="B12" s="18" t="s">
        <v>24</v>
      </c>
      <c r="C12" s="16"/>
      <c r="D12" s="20"/>
      <c r="E12" s="20"/>
      <c r="F12" s="20"/>
      <c r="G12" s="20"/>
      <c r="H12" s="16"/>
      <c r="I12" s="20">
        <v>1</v>
      </c>
      <c r="J12" s="20"/>
      <c r="K12" s="19"/>
      <c r="L12" s="20"/>
      <c r="M12" s="20"/>
      <c r="N12" s="20"/>
      <c r="O12" s="16"/>
      <c r="P12" s="20"/>
      <c r="Q12" s="20"/>
      <c r="R12" s="20"/>
      <c r="S12" s="20"/>
      <c r="T12" s="20"/>
      <c r="U12" s="20"/>
      <c r="V12" s="20"/>
      <c r="W12" s="21">
        <f t="shared" si="0"/>
        <v>1</v>
      </c>
      <c r="X12" s="2"/>
      <c r="Y12" s="2"/>
    </row>
    <row r="13" spans="2:25" ht="15">
      <c r="B13" s="18" t="s">
        <v>5</v>
      </c>
      <c r="C13" s="16"/>
      <c r="D13" s="20"/>
      <c r="E13" s="20"/>
      <c r="F13" s="20"/>
      <c r="G13" s="20"/>
      <c r="H13" s="16"/>
      <c r="I13" s="20"/>
      <c r="J13" s="20">
        <v>4</v>
      </c>
      <c r="K13" s="20"/>
      <c r="L13" s="19"/>
      <c r="M13" s="20"/>
      <c r="N13" s="20"/>
      <c r="O13" s="16"/>
      <c r="P13" s="20">
        <v>1</v>
      </c>
      <c r="Q13" s="20">
        <v>2</v>
      </c>
      <c r="R13" s="20"/>
      <c r="S13" s="20"/>
      <c r="T13" s="20"/>
      <c r="U13" s="20">
        <v>4</v>
      </c>
      <c r="V13" s="20"/>
      <c r="W13" s="21">
        <f t="shared" si="0"/>
        <v>11</v>
      </c>
      <c r="X13" s="2"/>
      <c r="Y13" s="2"/>
    </row>
    <row r="14" spans="2:25" ht="15">
      <c r="B14" s="18" t="s">
        <v>20</v>
      </c>
      <c r="C14" s="16"/>
      <c r="D14" s="20"/>
      <c r="E14" s="20"/>
      <c r="F14" s="20"/>
      <c r="G14" s="20"/>
      <c r="H14" s="16"/>
      <c r="I14" s="20"/>
      <c r="J14" s="20"/>
      <c r="K14" s="20"/>
      <c r="L14" s="20"/>
      <c r="M14" s="19"/>
      <c r="N14" s="20">
        <v>2</v>
      </c>
      <c r="O14" s="16"/>
      <c r="P14" s="20"/>
      <c r="Q14" s="20"/>
      <c r="R14" s="20"/>
      <c r="S14" s="20"/>
      <c r="T14" s="20"/>
      <c r="U14" s="20"/>
      <c r="V14" s="20"/>
      <c r="W14" s="21">
        <f t="shared" si="0"/>
        <v>2</v>
      </c>
      <c r="X14" s="2"/>
      <c r="Y14" s="2"/>
    </row>
    <row r="15" spans="2:25" ht="15">
      <c r="B15" s="18" t="s">
        <v>19</v>
      </c>
      <c r="C15" s="16"/>
      <c r="D15" s="20"/>
      <c r="E15" s="20"/>
      <c r="F15" s="20"/>
      <c r="G15" s="20"/>
      <c r="H15" s="16"/>
      <c r="I15" s="20"/>
      <c r="J15" s="20"/>
      <c r="K15" s="20"/>
      <c r="L15" s="20"/>
      <c r="M15" s="20">
        <v>1</v>
      </c>
      <c r="N15" s="19"/>
      <c r="O15" s="16"/>
      <c r="P15" s="20"/>
      <c r="Q15" s="20"/>
      <c r="R15" s="20"/>
      <c r="S15" s="20"/>
      <c r="T15" s="20"/>
      <c r="U15" s="20"/>
      <c r="V15" s="20"/>
      <c r="W15" s="21">
        <f t="shared" si="0"/>
        <v>1</v>
      </c>
      <c r="X15" s="2"/>
      <c r="Y15" s="2"/>
    </row>
    <row r="16" spans="2:25" ht="12.75" customHeight="1">
      <c r="B16" s="10" t="s">
        <v>3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7"/>
      <c r="X16" s="2"/>
      <c r="Y16" s="2"/>
    </row>
    <row r="17" spans="2:25" ht="15">
      <c r="B17" s="18" t="s">
        <v>21</v>
      </c>
      <c r="C17" s="16"/>
      <c r="D17" s="20"/>
      <c r="E17" s="20"/>
      <c r="F17" s="20"/>
      <c r="G17" s="20"/>
      <c r="H17" s="16"/>
      <c r="I17" s="20"/>
      <c r="J17" s="20"/>
      <c r="K17" s="20"/>
      <c r="L17" s="20">
        <v>2</v>
      </c>
      <c r="M17" s="20"/>
      <c r="N17" s="20"/>
      <c r="O17" s="16"/>
      <c r="P17" s="19"/>
      <c r="Q17" s="20">
        <v>2</v>
      </c>
      <c r="R17" s="20"/>
      <c r="S17" s="20"/>
      <c r="T17" s="20"/>
      <c r="U17" s="20">
        <v>3</v>
      </c>
      <c r="V17" s="20"/>
      <c r="W17" s="21">
        <f>SUM(C17:V17)</f>
        <v>7</v>
      </c>
      <c r="X17" s="2"/>
      <c r="Y17" s="2"/>
    </row>
    <row r="18" spans="2:25" ht="15">
      <c r="B18" s="27" t="s">
        <v>25</v>
      </c>
      <c r="C18" s="16"/>
      <c r="H18" s="16"/>
      <c r="L18" s="20">
        <v>1</v>
      </c>
      <c r="O18" s="16"/>
      <c r="P18" s="28">
        <v>1</v>
      </c>
      <c r="Q18" s="19"/>
      <c r="U18" s="20">
        <v>1</v>
      </c>
      <c r="V18" s="20"/>
      <c r="W18" s="21">
        <f>SUM(C18:V18)</f>
        <v>3</v>
      </c>
      <c r="X18" s="2"/>
      <c r="Y18" s="2"/>
    </row>
    <row r="19" spans="2:25" ht="15">
      <c r="B19" s="18" t="s">
        <v>22</v>
      </c>
      <c r="C19" s="16"/>
      <c r="D19" s="20"/>
      <c r="E19" s="20"/>
      <c r="F19" s="20"/>
      <c r="G19" s="20"/>
      <c r="H19" s="16"/>
      <c r="I19" s="20"/>
      <c r="J19" s="20"/>
      <c r="K19" s="20"/>
      <c r="L19" s="20"/>
      <c r="M19" s="20"/>
      <c r="N19" s="20"/>
      <c r="O19" s="16"/>
      <c r="P19" s="20"/>
      <c r="Q19" s="20"/>
      <c r="R19" s="19"/>
      <c r="S19" s="20"/>
      <c r="T19" s="20"/>
      <c r="U19" s="20">
        <v>1</v>
      </c>
      <c r="V19" s="20"/>
      <c r="W19" s="21">
        <f>SUM(C19:V19)</f>
        <v>1</v>
      </c>
      <c r="X19" s="2"/>
      <c r="Y19" s="2"/>
    </row>
    <row r="20" spans="2:25" ht="15">
      <c r="B20" s="18"/>
      <c r="C20" s="16"/>
      <c r="D20" s="20"/>
      <c r="E20" s="20"/>
      <c r="F20" s="20"/>
      <c r="G20" s="20"/>
      <c r="H20" s="16"/>
      <c r="I20" s="20"/>
      <c r="J20" s="20"/>
      <c r="K20" s="20"/>
      <c r="L20" s="20"/>
      <c r="M20" s="20"/>
      <c r="N20" s="20"/>
      <c r="O20" s="16"/>
      <c r="P20" s="20"/>
      <c r="Q20" s="20"/>
      <c r="R20" s="20"/>
      <c r="S20" s="19"/>
      <c r="T20" s="20"/>
      <c r="U20" s="20"/>
      <c r="V20" s="20"/>
      <c r="W20" s="21"/>
      <c r="X20" s="2"/>
      <c r="Y20" s="2"/>
    </row>
    <row r="21" spans="2:25" ht="15">
      <c r="B21" s="22"/>
      <c r="C21" s="23"/>
      <c r="D21" s="24"/>
      <c r="E21" s="24"/>
      <c r="F21" s="24"/>
      <c r="G21" s="24"/>
      <c r="H21" s="23"/>
      <c r="I21" s="24"/>
      <c r="J21" s="24"/>
      <c r="K21" s="24"/>
      <c r="L21" s="24"/>
      <c r="M21" s="24"/>
      <c r="N21" s="24"/>
      <c r="O21" s="23"/>
      <c r="P21" s="24"/>
      <c r="Q21" s="24"/>
      <c r="R21" s="24"/>
      <c r="S21" s="24"/>
      <c r="T21" s="25"/>
      <c r="U21" s="24"/>
      <c r="V21" s="24"/>
      <c r="W21" s="26"/>
      <c r="X21" s="2"/>
      <c r="Y21" s="2"/>
    </row>
    <row r="22" spans="2:25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3:25" ht="1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2:25" ht="15">
      <c r="B24" s="29" t="s">
        <v>16</v>
      </c>
      <c r="C24" s="29"/>
      <c r="D24" s="29"/>
      <c r="E24" s="29"/>
      <c r="F24" s="29"/>
      <c r="G24" s="30" t="s">
        <v>17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2"/>
      <c r="X24" s="2"/>
      <c r="Y24" s="2"/>
    </row>
  </sheetData>
  <sheetProtection/>
  <mergeCells count="2">
    <mergeCell ref="B24:F24"/>
    <mergeCell ref="G24:V24"/>
  </mergeCells>
  <hyperlinks>
    <hyperlink ref="G24:V24" r:id="rId1" display="http://web.bjg.hu/files/2017_2018/GO/0319_Tavaszi_Gó_2018.pdf"/>
  </hyperlinks>
  <printOptions/>
  <pageMargins left="0.25" right="0.42" top="0.33" bottom="0.43" header="0.21" footer="0.3"/>
  <pageSetup horizontalDpi="600" verticalDpi="600" orientation="landscape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B1">
      <selection activeCell="F19" sqref="F19"/>
    </sheetView>
  </sheetViews>
  <sheetFormatPr defaultColWidth="9.140625" defaultRowHeight="15"/>
  <cols>
    <col min="1" max="1" width="5.8515625" style="6" customWidth="1"/>
    <col min="2" max="2" width="23.140625" style="0" customWidth="1"/>
    <col min="3" max="3" width="10.28125" style="6" customWidth="1"/>
    <col min="4" max="4" width="6.00390625" style="6" customWidth="1"/>
    <col min="5" max="5" width="6.00390625" style="0" customWidth="1"/>
    <col min="6" max="6" width="23.140625" style="0" customWidth="1"/>
    <col min="7" max="7" width="9.28125" style="0" customWidth="1"/>
    <col min="8" max="8" width="8.00390625" style="0" customWidth="1"/>
    <col min="9" max="9" width="6.00390625" style="0" customWidth="1"/>
    <col min="10" max="10" width="23.140625" style="0" customWidth="1"/>
    <col min="11" max="11" width="9.8515625" style="0" customWidth="1"/>
  </cols>
  <sheetData>
    <row r="1" spans="1:6" ht="18.75">
      <c r="A1" s="7" t="s">
        <v>0</v>
      </c>
      <c r="B1" s="3"/>
      <c r="C1" s="5"/>
      <c r="D1" s="5"/>
      <c r="F1" t="str">
        <f>ponttábla!H1</f>
        <v>frissítve: május 8.</v>
      </c>
    </row>
    <row r="3" spans="1:11" ht="15">
      <c r="A3" s="31" t="str">
        <f>ponttábla!B4</f>
        <v>I. kategória</v>
      </c>
      <c r="B3" s="32"/>
      <c r="C3" s="33"/>
      <c r="E3" s="31" t="str">
        <f>ponttábla!B9</f>
        <v>II. kategória</v>
      </c>
      <c r="F3" s="32"/>
      <c r="G3" s="33"/>
      <c r="I3" s="31" t="str">
        <f>ponttábla!B16</f>
        <v>III. kategória</v>
      </c>
      <c r="J3" s="32"/>
      <c r="K3" s="33"/>
    </row>
    <row r="4" spans="1:11" ht="15">
      <c r="A4" s="6" t="s">
        <v>10</v>
      </c>
      <c r="B4" t="str">
        <f>ponttábla!B5</f>
        <v>Krausz Márton</v>
      </c>
      <c r="C4" s="8">
        <f>ponttábla!W5</f>
        <v>2</v>
      </c>
      <c r="E4" s="6" t="s">
        <v>10</v>
      </c>
      <c r="F4" t="str">
        <f>ponttábla!B13</f>
        <v>Sós Márkó</v>
      </c>
      <c r="G4" s="8">
        <f>ponttábla!W13</f>
        <v>11</v>
      </c>
      <c r="I4" s="6" t="s">
        <v>10</v>
      </c>
      <c r="J4" t="str">
        <f>ponttábla!B17</f>
        <v>Bori Nándor</v>
      </c>
      <c r="K4" s="8">
        <f>ponttábla!W17</f>
        <v>7</v>
      </c>
    </row>
    <row r="5" spans="1:11" ht="15">
      <c r="A5" s="6" t="s">
        <v>11</v>
      </c>
      <c r="B5" t="str">
        <f>ponttábla!B6</f>
        <v>Vígh Tamás</v>
      </c>
      <c r="C5" s="8">
        <f>ponttábla!W6</f>
        <v>1</v>
      </c>
      <c r="D5" s="8"/>
      <c r="E5" s="6" t="s">
        <v>11</v>
      </c>
      <c r="F5" t="str">
        <f>ponttábla!B14</f>
        <v>Szalkai-Szabó Zsombor</v>
      </c>
      <c r="G5" s="8">
        <f>ponttábla!W14</f>
        <v>2</v>
      </c>
      <c r="I5" s="6" t="s">
        <v>11</v>
      </c>
      <c r="J5" t="str">
        <f>ponttábla!B18</f>
        <v>Losonc Levente</v>
      </c>
      <c r="K5" s="8">
        <f>ponttábla!W18</f>
        <v>3</v>
      </c>
    </row>
    <row r="6" spans="1:11" ht="15">
      <c r="A6" s="6" t="s">
        <v>12</v>
      </c>
      <c r="E6" s="6" t="s">
        <v>12</v>
      </c>
      <c r="F6" t="str">
        <f>ponttábla!B11</f>
        <v>Balogh Attila Csaba</v>
      </c>
      <c r="G6" s="8">
        <f>ponttábla!W11</f>
        <v>2</v>
      </c>
      <c r="I6" s="6" t="s">
        <v>12</v>
      </c>
      <c r="J6" t="str">
        <f>ponttábla!B19</f>
        <v>Palásti Áron</v>
      </c>
      <c r="K6" s="8">
        <f>ponttábla!W19</f>
        <v>1</v>
      </c>
    </row>
    <row r="7" spans="1:11" ht="15">
      <c r="A7" s="6" t="s">
        <v>13</v>
      </c>
      <c r="E7" s="6" t="s">
        <v>13</v>
      </c>
      <c r="F7" t="str">
        <f>ponttábla!B12</f>
        <v>Palásti Richárd</v>
      </c>
      <c r="G7" s="8">
        <f>ponttábla!W12</f>
        <v>1</v>
      </c>
      <c r="I7" s="6" t="s">
        <v>13</v>
      </c>
      <c r="K7" s="8"/>
    </row>
    <row r="8" spans="1:11" ht="15">
      <c r="A8" s="6" t="s">
        <v>14</v>
      </c>
      <c r="E8" s="6" t="s">
        <v>14</v>
      </c>
      <c r="F8" t="str">
        <f>ponttábla!B15</f>
        <v>Tóth Máté</v>
      </c>
      <c r="G8" s="8">
        <f>ponttábla!W15</f>
        <v>1</v>
      </c>
      <c r="I8" s="6" t="s">
        <v>14</v>
      </c>
      <c r="K8" s="8"/>
    </row>
    <row r="9" spans="1:9" ht="15">
      <c r="A9" s="6" t="s">
        <v>15</v>
      </c>
      <c r="E9" s="6" t="s">
        <v>15</v>
      </c>
      <c r="G9" s="6"/>
      <c r="I9" s="6" t="s">
        <v>15</v>
      </c>
    </row>
    <row r="10" ht="15">
      <c r="G10" s="6"/>
    </row>
    <row r="11" ht="15">
      <c r="G11" s="6"/>
    </row>
    <row r="12" ht="15">
      <c r="G12" s="6"/>
    </row>
    <row r="13" ht="15">
      <c r="G13" s="6"/>
    </row>
    <row r="14" ht="15">
      <c r="G14" s="6"/>
    </row>
    <row r="15" ht="15">
      <c r="G15" s="6"/>
    </row>
    <row r="16" ht="15">
      <c r="G16" s="6"/>
    </row>
    <row r="17" ht="15">
      <c r="G17" s="6"/>
    </row>
    <row r="18" ht="15">
      <c r="G18" s="6"/>
    </row>
    <row r="19" ht="15">
      <c r="G19" s="6"/>
    </row>
    <row r="20" ht="15">
      <c r="G20" s="6"/>
    </row>
    <row r="21" ht="15">
      <c r="G21" s="6"/>
    </row>
    <row r="22" ht="15">
      <c r="G22" s="6"/>
    </row>
    <row r="23" ht="15">
      <c r="G23" s="6"/>
    </row>
    <row r="24" ht="15">
      <c r="G24" s="6"/>
    </row>
    <row r="25" ht="15">
      <c r="G25" s="6"/>
    </row>
  </sheetData>
  <sheetProtection/>
  <mergeCells count="3">
    <mergeCell ref="A3:C3"/>
    <mergeCell ref="E3:G3"/>
    <mergeCell ref="I3:K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Tábori Levente
 ()</dc:creator>
  <cp:keywords/>
  <dc:description/>
  <cp:lastModifiedBy>MMB</cp:lastModifiedBy>
  <cp:lastPrinted>2018-05-01T17:53:13Z</cp:lastPrinted>
  <dcterms:created xsi:type="dcterms:W3CDTF">2018-03-27T12:18:44Z</dcterms:created>
  <dcterms:modified xsi:type="dcterms:W3CDTF">2018-05-14T08:28:22Z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